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<sst xmlns="http://schemas.openxmlformats.org/spreadsheetml/2006/main" count="37" uniqueCount="37">
  <si>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东北石油大学 艺术学院 2020硕士研究生复试成绩汇总单</t>
  </si>
  <si>
    <t>排名</t>
  </si>
  <si>
    <t>考生姓名</t>
  </si>
  <si>
    <t>考生编号</t>
  </si>
  <si>
    <t>初试总成绩</t>
  </si>
  <si>
    <t>复试成绩</t>
  </si>
  <si>
    <t>总成绩</t>
  </si>
  <si>
    <t>张浩男</t>
  </si>
  <si>
    <t>103380210003024</t>
  </si>
  <si>
    <t>张燕</t>
  </si>
  <si>
    <t>104450690004191</t>
  </si>
  <si>
    <t>张华文</t>
  </si>
  <si>
    <t>103380210004598</t>
  </si>
  <si>
    <t>刘晓珂</t>
  </si>
  <si>
    <t>105230000000094</t>
  </si>
  <si>
    <t>胡迪</t>
  </si>
  <si>
    <t>104860103011419</t>
  </si>
  <si>
    <t>黄甜甜</t>
  </si>
  <si>
    <t>105330431611741</t>
  </si>
  <si>
    <t>徐文静</t>
  </si>
  <si>
    <t>107080114042350</t>
  </si>
  <si>
    <t>李景梦</t>
  </si>
  <si>
    <t>103380210004549</t>
  </si>
  <si>
    <t>章新珏</t>
  </si>
  <si>
    <t>102470360914509</t>
  </si>
  <si>
    <t>孙海丽</t>
  </si>
  <si>
    <t>103380210001817</t>
  </si>
  <si>
    <t>赵名子</t>
  </si>
  <si>
    <t>105900123408945</t>
  </si>
  <si>
    <t>刘劼冉</t>
  </si>
  <si>
    <t>102550000006976</t>
  </si>
  <si>
    <t>王雅娟</t>
  </si>
  <si>
    <t>103380210004490</t>
  </si>
  <si>
    <t>张锦年</t>
  </si>
  <si>
    <t>103310210100021</t>
  </si>
  <si>
    <t>廖素梅</t>
  </si>
  <si>
    <t>105900123408915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</si>
</sst>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12"/>
      <name val="Arial"/>
      <family val="2"/>
    </font>
    <font>
      <sz val="12"/>
      <color indexed="10"/>
      <name val="宋体"/>
      <family val="0"/>
    </font>
    <font>
      <sz val="12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name val="Calibri"/>
      <family val="0"/>
    </font>
    <font>
      <sz val="12"/>
      <color rgb="FF33333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3" fillId="0" borderId="4" applyNumberFormat="0" applyFill="0" applyAlignment="0" applyProtection="0"/>
    <xf numFmtId="0" fontId="18" fillId="8" borderId="0" applyNumberFormat="0" applyBorder="0" applyAlignment="0" applyProtection="0"/>
    <xf numFmtId="0" fontId="11" fillId="0" borderId="5" applyNumberFormat="0" applyFill="0" applyAlignment="0" applyProtection="0"/>
    <xf numFmtId="0" fontId="18" fillId="9" borderId="0" applyNumberFormat="0" applyBorder="0" applyAlignment="0" applyProtection="0"/>
    <xf numFmtId="0" fontId="14" fillId="10" borderId="6" applyNumberFormat="0" applyAlignment="0" applyProtection="0"/>
    <xf numFmtId="0" fontId="10" fillId="10" borderId="1" applyNumberFormat="0" applyAlignment="0" applyProtection="0"/>
    <xf numFmtId="0" fontId="20" fillId="11" borderId="7" applyNumberFormat="0" applyAlignment="0" applyProtection="0"/>
    <xf numFmtId="0" fontId="16" fillId="3" borderId="0" applyNumberFormat="0" applyBorder="0" applyAlignment="0" applyProtection="0"/>
    <xf numFmtId="0" fontId="18" fillId="12" borderId="0" applyNumberFormat="0" applyBorder="0" applyAlignment="0" applyProtection="0"/>
    <xf numFmtId="0" fontId="24" fillId="0" borderId="8" applyNumberFormat="0" applyFill="0" applyAlignment="0" applyProtection="0"/>
    <xf numFmtId="0" fontId="12" fillId="0" borderId="9" applyNumberFormat="0" applyFill="0" applyAlignment="0" applyProtection="0"/>
    <xf numFmtId="0" fontId="19" fillId="2" borderId="0" applyNumberFormat="0" applyBorder="0" applyAlignment="0" applyProtection="0"/>
    <xf numFmtId="0" fontId="23" fillId="13" borderId="0" applyNumberFormat="0" applyBorder="0" applyAlignment="0" applyProtection="0"/>
    <xf numFmtId="0" fontId="16" fillId="14" borderId="0" applyNumberFormat="0" applyBorder="0" applyAlignment="0" applyProtection="0"/>
    <xf numFmtId="0" fontId="18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8" fillId="20" borderId="0" applyNumberFormat="0" applyBorder="0" applyAlignment="0" applyProtection="0"/>
    <xf numFmtId="0" fontId="16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23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I21" sqref="I21"/>
    </sheetView>
  </sheetViews>
  <sheetFormatPr defaultColWidth="9.00390625" defaultRowHeight="14.25"/>
  <cols>
    <col min="1" max="1" width="9.125" style="0" customWidth="1"/>
    <col min="2" max="2" width="13.625" style="0" customWidth="1"/>
    <col min="3" max="3" width="21.50390625" style="0" customWidth="1"/>
    <col min="4" max="4" width="13.875" style="0" customWidth="1"/>
    <col min="5" max="5" width="14.25390625" style="0" customWidth="1"/>
    <col min="6" max="6" width="13.375" style="0" customWidth="1"/>
  </cols>
  <sheetData>
    <row r="1" spans="1:6" ht="39.75" customHeight="1">
      <c r="A1" s="3" t="s">
        <v>0</v>
      </c>
      <c r="B1" s="4"/>
      <c r="C1" s="4"/>
      <c r="D1" s="4"/>
      <c r="E1" s="4"/>
      <c r="F1" s="4"/>
    </row>
    <row r="2" spans="1:6" s="1" customFormat="1" ht="54.7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6" t="s">
        <v>6</v>
      </c>
    </row>
    <row r="3" spans="1:7" s="2" customFormat="1" ht="22.5" customHeight="1">
      <c r="A3" s="7">
        <v>1</v>
      </c>
      <c r="B3" s="8" t="s">
        <v>7</v>
      </c>
      <c r="C3" s="9" t="s">
        <v>8</v>
      </c>
      <c r="D3" s="10">
        <v>386</v>
      </c>
      <c r="E3" s="10">
        <v>89.43</v>
      </c>
      <c r="F3" s="11">
        <f aca="true" t="shared" si="0" ref="F3:F17">D3/5*0.7+E3*0.3</f>
        <v>80.869</v>
      </c>
      <c r="G3" s="12"/>
    </row>
    <row r="4" spans="1:7" s="2" customFormat="1" ht="22.5" customHeight="1">
      <c r="A4" s="7">
        <v>2</v>
      </c>
      <c r="B4" s="8" t="s">
        <v>9</v>
      </c>
      <c r="C4" s="9" t="s">
        <v>10</v>
      </c>
      <c r="D4" s="10">
        <v>378</v>
      </c>
      <c r="E4" s="10">
        <v>88.53</v>
      </c>
      <c r="F4" s="11">
        <f t="shared" si="0"/>
        <v>79.479</v>
      </c>
      <c r="G4" s="12"/>
    </row>
    <row r="5" spans="1:7" s="2" customFormat="1" ht="22.5" customHeight="1">
      <c r="A5" s="7">
        <v>3</v>
      </c>
      <c r="B5" s="8" t="s">
        <v>11</v>
      </c>
      <c r="C5" s="9" t="s">
        <v>12</v>
      </c>
      <c r="D5" s="10">
        <v>376</v>
      </c>
      <c r="E5" s="10">
        <v>88.86</v>
      </c>
      <c r="F5" s="11">
        <f t="shared" si="0"/>
        <v>79.298</v>
      </c>
      <c r="G5" s="12"/>
    </row>
    <row r="6" spans="1:6" s="2" customFormat="1" ht="22.5" customHeight="1">
      <c r="A6" s="7">
        <v>4</v>
      </c>
      <c r="B6" s="8" t="s">
        <v>13</v>
      </c>
      <c r="C6" s="9" t="s">
        <v>14</v>
      </c>
      <c r="D6" s="13">
        <v>368</v>
      </c>
      <c r="E6" s="10">
        <v>90.29</v>
      </c>
      <c r="F6" s="11">
        <f t="shared" si="0"/>
        <v>78.607</v>
      </c>
    </row>
    <row r="7" spans="1:6" s="2" customFormat="1" ht="22.5" customHeight="1">
      <c r="A7" s="7">
        <v>5</v>
      </c>
      <c r="B7" s="8" t="s">
        <v>15</v>
      </c>
      <c r="C7" s="9" t="s">
        <v>16</v>
      </c>
      <c r="D7" s="13">
        <v>368</v>
      </c>
      <c r="E7" s="10">
        <v>89.43</v>
      </c>
      <c r="F7" s="11">
        <f t="shared" si="0"/>
        <v>78.34899999999999</v>
      </c>
    </row>
    <row r="8" spans="1:6" s="2" customFormat="1" ht="22.5" customHeight="1">
      <c r="A8" s="7">
        <v>6</v>
      </c>
      <c r="B8" s="8" t="s">
        <v>17</v>
      </c>
      <c r="C8" s="9" t="s">
        <v>18</v>
      </c>
      <c r="D8" s="14">
        <v>374</v>
      </c>
      <c r="E8" s="10">
        <v>86.29</v>
      </c>
      <c r="F8" s="11">
        <f t="shared" si="0"/>
        <v>78.24699999999999</v>
      </c>
    </row>
    <row r="9" spans="1:6" s="2" customFormat="1" ht="22.5" customHeight="1">
      <c r="A9" s="7">
        <v>7</v>
      </c>
      <c r="B9" s="8" t="s">
        <v>19</v>
      </c>
      <c r="C9" s="9" t="s">
        <v>20</v>
      </c>
      <c r="D9" s="14">
        <v>373</v>
      </c>
      <c r="E9" s="10">
        <v>86.14</v>
      </c>
      <c r="F9" s="11">
        <f t="shared" si="0"/>
        <v>78.06199999999998</v>
      </c>
    </row>
    <row r="10" spans="1:6" s="2" customFormat="1" ht="22.5" customHeight="1">
      <c r="A10" s="7">
        <v>8</v>
      </c>
      <c r="B10" s="8" t="s">
        <v>21</v>
      </c>
      <c r="C10" s="9" t="s">
        <v>22</v>
      </c>
      <c r="D10" s="13">
        <v>370</v>
      </c>
      <c r="E10" s="10">
        <v>87.23</v>
      </c>
      <c r="F10" s="11">
        <f t="shared" si="0"/>
        <v>77.969</v>
      </c>
    </row>
    <row r="11" spans="1:6" s="2" customFormat="1" ht="22.5" customHeight="1">
      <c r="A11" s="7">
        <v>9</v>
      </c>
      <c r="B11" s="15" t="s">
        <v>23</v>
      </c>
      <c r="C11" s="9" t="s">
        <v>24</v>
      </c>
      <c r="D11" s="14">
        <v>361</v>
      </c>
      <c r="E11" s="10">
        <v>91.14</v>
      </c>
      <c r="F11" s="11">
        <f t="shared" si="0"/>
        <v>77.882</v>
      </c>
    </row>
    <row r="12" spans="1:6" s="2" customFormat="1" ht="22.5" customHeight="1">
      <c r="A12" s="7">
        <v>10</v>
      </c>
      <c r="B12" s="8" t="s">
        <v>25</v>
      </c>
      <c r="C12" s="9" t="s">
        <v>26</v>
      </c>
      <c r="D12" s="13">
        <v>369</v>
      </c>
      <c r="E12" s="10">
        <v>83.21</v>
      </c>
      <c r="F12" s="11">
        <f t="shared" si="0"/>
        <v>76.62299999999999</v>
      </c>
    </row>
    <row r="13" spans="1:6" s="2" customFormat="1" ht="22.5" customHeight="1">
      <c r="A13" s="7">
        <v>11</v>
      </c>
      <c r="B13" s="8" t="s">
        <v>27</v>
      </c>
      <c r="C13" s="9" t="s">
        <v>28</v>
      </c>
      <c r="D13" s="14">
        <v>368</v>
      </c>
      <c r="E13" s="10">
        <v>82.86</v>
      </c>
      <c r="F13" s="11">
        <f t="shared" si="0"/>
        <v>76.378</v>
      </c>
    </row>
    <row r="14" spans="1:6" s="2" customFormat="1" ht="22.5" customHeight="1">
      <c r="A14" s="7">
        <v>12</v>
      </c>
      <c r="B14" s="15" t="s">
        <v>29</v>
      </c>
      <c r="C14" s="9" t="s">
        <v>30</v>
      </c>
      <c r="D14" s="13">
        <v>358</v>
      </c>
      <c r="E14" s="10">
        <v>84.67</v>
      </c>
      <c r="F14" s="11">
        <f t="shared" si="0"/>
        <v>75.52099999999999</v>
      </c>
    </row>
    <row r="15" spans="1:6" s="2" customFormat="1" ht="22.5" customHeight="1">
      <c r="A15" s="7">
        <v>13</v>
      </c>
      <c r="B15" s="8" t="s">
        <v>31</v>
      </c>
      <c r="C15" s="9" t="s">
        <v>32</v>
      </c>
      <c r="D15" s="13">
        <v>363</v>
      </c>
      <c r="E15" s="10">
        <v>81.43</v>
      </c>
      <c r="F15" s="11">
        <f t="shared" si="0"/>
        <v>75.249</v>
      </c>
    </row>
    <row r="16" spans="1:6" s="2" customFormat="1" ht="22.5" customHeight="1">
      <c r="A16" s="7">
        <v>14</v>
      </c>
      <c r="B16" s="15" t="s">
        <v>33</v>
      </c>
      <c r="C16" s="9" t="s">
        <v>34</v>
      </c>
      <c r="D16" s="14">
        <v>358</v>
      </c>
      <c r="E16" s="10">
        <v>83.5</v>
      </c>
      <c r="F16" s="11">
        <f t="shared" si="0"/>
        <v>75.16999999999999</v>
      </c>
    </row>
    <row r="17" spans="1:6" s="2" customFormat="1" ht="22.5" customHeight="1">
      <c r="A17" s="7">
        <v>15</v>
      </c>
      <c r="B17" s="15" t="s">
        <v>35</v>
      </c>
      <c r="C17" s="9" t="s">
        <v>36</v>
      </c>
      <c r="D17" s="13">
        <v>358</v>
      </c>
      <c r="E17" s="10">
        <v>81.71</v>
      </c>
      <c r="F17" s="11">
        <f t="shared" si="0"/>
        <v>74.63299999999998</v>
      </c>
    </row>
  </sheetData>
  <sheetProtection/>
  <mergeCells count="1">
    <mergeCell ref="A1:F1"/>
  </mergeCells>
  <printOptions/>
  <pageMargins left="0.3541666666666667" right="0.11805555555555555" top="0.3145833333333333" bottom="0.39305555555555555" header="0.15694444444444444" footer="0.1965277777777777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2020-05-24T10:13:14Z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